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25" windowWidth="14415" windowHeight="7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6" i="1" l="1"/>
  <c r="M15" i="1"/>
  <c r="J15" i="1"/>
  <c r="H15" i="1"/>
  <c r="M14" i="1"/>
  <c r="H14" i="1"/>
  <c r="M13" i="1"/>
  <c r="H13" i="1"/>
  <c r="M12" i="1"/>
  <c r="H12" i="1"/>
  <c r="M11" i="1"/>
  <c r="H11" i="1"/>
  <c r="M10" i="1"/>
  <c r="H10" i="1"/>
  <c r="M9" i="1"/>
  <c r="H9" i="1"/>
  <c r="M8" i="1"/>
  <c r="J8" i="1"/>
  <c r="H8" i="1"/>
</calcChain>
</file>

<file path=xl/sharedStrings.xml><?xml version="1.0" encoding="utf-8"?>
<sst xmlns="http://schemas.openxmlformats.org/spreadsheetml/2006/main" count="34" uniqueCount="27">
  <si>
    <t>Machine Chains</t>
    <phoneticPr fontId="3" type="noConversion"/>
  </si>
  <si>
    <t>Trade</t>
  </si>
  <si>
    <t>Material</t>
  </si>
  <si>
    <t>Inside</t>
  </si>
  <si>
    <t xml:space="preserve">Inside </t>
  </si>
  <si>
    <t>Working</t>
  </si>
  <si>
    <t>Min. Breaking</t>
  </si>
  <si>
    <t>Unit</t>
    <phoneticPr fontId="3" type="noConversion"/>
  </si>
  <si>
    <t>Size</t>
  </si>
  <si>
    <t>Diameter</t>
  </si>
  <si>
    <t>Length</t>
  </si>
  <si>
    <t>Width</t>
  </si>
  <si>
    <t>Load</t>
  </si>
  <si>
    <t>Weight</t>
    <phoneticPr fontId="3" type="noConversion"/>
  </si>
  <si>
    <t>No.</t>
  </si>
  <si>
    <t>mm</t>
  </si>
  <si>
    <t>inch</t>
    <phoneticPr fontId="3" type="noConversion"/>
  </si>
  <si>
    <t>kg</t>
  </si>
  <si>
    <t>lb</t>
  </si>
  <si>
    <t>kg/100'</t>
    <phoneticPr fontId="3" type="noConversion"/>
  </si>
  <si>
    <t>lb/100'</t>
    <phoneticPr fontId="3" type="noConversion"/>
  </si>
  <si>
    <t>1/0</t>
  </si>
  <si>
    <t>2/0</t>
  </si>
  <si>
    <t>3/0</t>
  </si>
  <si>
    <t>4/0</t>
  </si>
  <si>
    <t>5/0</t>
  </si>
  <si>
    <t>NACM90 Twist Link Machine Chains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</si>
</sst>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);[Red]\(0.0\)"/>
    <numFmt numFmtId="165" formatCode="#,##0.000_);[Red]\(#,##0.000\)"/>
    <numFmt numFmtId="166" formatCode="0.00_);[Red]\(0.00\)"/>
    <numFmt numFmtId="167" formatCode="#,##0.0_ "/>
    <numFmt numFmtId="168" formatCode="#,##0.0_);[Red]\(#,##0.0\)"/>
  </numFmts>
  <fonts count="9">
    <font>
      <sz val="11"/>
      <color theme="1"/>
      <name val="Calibri"/>
      <family val="2"/>
      <charset val="134"/>
      <scheme val="minor"/>
    </font>
    <font>
      <b/>
      <sz val="16"/>
      <color indexed="8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Continuous" vertical="center"/>
    </xf>
    <xf numFmtId="164" fontId="7" fillId="0" borderId="2" xfId="0" applyNumberFormat="1" applyFont="1" applyBorder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166" fontId="7" fillId="0" borderId="0" xfId="0" applyNumberFormat="1" applyFont="1" applyAlignment="1">
      <alignment horizontal="centerContinuous" vertical="center"/>
    </xf>
    <xf numFmtId="166" fontId="7" fillId="0" borderId="3" xfId="0" applyNumberFormat="1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horizontal="centerContinuous" vertical="center"/>
    </xf>
    <xf numFmtId="164" fontId="7" fillId="0" borderId="4" xfId="0" applyNumberFormat="1" applyFont="1" applyBorder="1" applyAlignment="1">
      <alignment horizontal="centerContinuous" vertical="center"/>
    </xf>
    <xf numFmtId="165" fontId="7" fillId="0" borderId="1" xfId="0" applyNumberFormat="1" applyFont="1" applyBorder="1" applyAlignment="1">
      <alignment horizontal="centerContinuous" vertical="center"/>
    </xf>
    <xf numFmtId="166" fontId="7" fillId="0" borderId="1" xfId="0" applyNumberFormat="1" applyFont="1" applyBorder="1" applyAlignment="1">
      <alignment horizontal="centerContinuous" vertical="center"/>
    </xf>
    <xf numFmtId="166" fontId="7" fillId="0" borderId="5" xfId="0" applyNumberFormat="1" applyFont="1" applyBorder="1" applyAlignment="1">
      <alignment horizontal="centerContinuous"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vertical="center"/>
    </xf>
    <xf numFmtId="168" fontId="7" fillId="0" borderId="4" xfId="0" applyNumberFormat="1" applyFont="1" applyBorder="1" applyAlignment="1">
      <alignment horizontal="center" vertical="center"/>
    </xf>
    <xf numFmtId="167" fontId="7" fillId="0" borderId="7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38" fontId="7" fillId="0" borderId="4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center" vertical="center"/>
    </xf>
    <xf numFmtId="38" fontId="7" fillId="0" borderId="3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A4" sqref="A4:M4"/>
    </sheetView>
  </sheetViews>
  <sheetFormatPr defaultColWidth="9" defaultRowHeight="15"/>
  <cols>
    <col min="1" max="1" width="9" style="11"/>
    <col min="2" max="2" width="9" style="2"/>
    <col min="3" max="3" width="9" style="33"/>
    <col min="4" max="4" width="9" style="34"/>
    <col min="5" max="5" width="9" style="35"/>
    <col min="6" max="6" width="9" style="34"/>
    <col min="7" max="7" width="9" style="35"/>
    <col min="8" max="11" width="9" style="7"/>
    <col min="12" max="13" width="9" style="9"/>
    <col min="14" max="16384" width="9" style="11"/>
  </cols>
  <sheetData>
    <row r="1" spans="1:13" s="10" customFormat="1" ht="20.25">
      <c r="A1" s="1" t="s">
        <v>0</v>
      </c>
      <c r="B1" s="2"/>
      <c r="C1" s="3"/>
      <c r="D1" s="4"/>
      <c r="E1" s="5"/>
      <c r="F1" s="4"/>
      <c r="G1" s="6"/>
      <c r="H1" s="7"/>
      <c r="I1" s="7"/>
      <c r="J1" s="7"/>
      <c r="K1" s="8"/>
      <c r="L1" s="9"/>
      <c r="M1" s="9"/>
    </row>
    <row r="3" spans="1:13" s="10" customFormat="1">
      <c r="B3" s="2"/>
      <c r="C3" s="3"/>
      <c r="D3" s="4"/>
      <c r="E3" s="5"/>
      <c r="F3" s="4"/>
      <c r="G3" s="5"/>
      <c r="H3" s="7"/>
      <c r="I3" s="7"/>
      <c r="J3" s="7"/>
      <c r="K3" s="8"/>
      <c r="L3" s="9"/>
      <c r="M3" s="9"/>
    </row>
    <row r="4" spans="1:13" ht="18">
      <c r="A4" s="45" t="s">
        <v>26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s="17" customFormat="1" ht="12.75">
      <c r="A5" s="12" t="s">
        <v>1</v>
      </c>
      <c r="B5" s="13" t="s">
        <v>2</v>
      </c>
      <c r="C5" s="14"/>
      <c r="D5" s="13" t="s">
        <v>3</v>
      </c>
      <c r="E5" s="15"/>
      <c r="F5" s="13" t="s">
        <v>4</v>
      </c>
      <c r="G5" s="16"/>
      <c r="H5" s="41" t="s">
        <v>5</v>
      </c>
      <c r="I5" s="42"/>
      <c r="J5" s="41" t="s">
        <v>6</v>
      </c>
      <c r="K5" s="42"/>
      <c r="L5" s="43" t="s">
        <v>7</v>
      </c>
      <c r="M5" s="44"/>
    </row>
    <row r="6" spans="1:13" s="17" customFormat="1" ht="12.75">
      <c r="A6" s="18" t="s">
        <v>8</v>
      </c>
      <c r="B6" s="19" t="s">
        <v>9</v>
      </c>
      <c r="C6" s="20"/>
      <c r="D6" s="19" t="s">
        <v>10</v>
      </c>
      <c r="E6" s="21"/>
      <c r="F6" s="19" t="s">
        <v>11</v>
      </c>
      <c r="G6" s="22"/>
      <c r="H6" s="37" t="s">
        <v>12</v>
      </c>
      <c r="I6" s="38"/>
      <c r="J6" s="37" t="s">
        <v>12</v>
      </c>
      <c r="K6" s="38"/>
      <c r="L6" s="39" t="s">
        <v>13</v>
      </c>
      <c r="M6" s="40"/>
    </row>
    <row r="7" spans="1:13" s="28" customFormat="1" ht="12.75">
      <c r="A7" s="23" t="s">
        <v>14</v>
      </c>
      <c r="B7" s="24" t="s">
        <v>15</v>
      </c>
      <c r="C7" s="25" t="s">
        <v>16</v>
      </c>
      <c r="D7" s="24" t="s">
        <v>15</v>
      </c>
      <c r="E7" s="25" t="s">
        <v>16</v>
      </c>
      <c r="F7" s="24" t="s">
        <v>15</v>
      </c>
      <c r="G7" s="25" t="s">
        <v>16</v>
      </c>
      <c r="H7" s="26" t="s">
        <v>17</v>
      </c>
      <c r="I7" s="26" t="s">
        <v>18</v>
      </c>
      <c r="J7" s="26" t="s">
        <v>17</v>
      </c>
      <c r="K7" s="26" t="s">
        <v>18</v>
      </c>
      <c r="L7" s="32" t="s">
        <v>19</v>
      </c>
      <c r="M7" s="27" t="s">
        <v>20</v>
      </c>
    </row>
    <row r="8" spans="1:13" s="28" customFormat="1" ht="12.75">
      <c r="A8" s="23">
        <v>4</v>
      </c>
      <c r="B8" s="29">
        <v>3.05</v>
      </c>
      <c r="C8" s="30">
        <v>0.12</v>
      </c>
      <c r="D8" s="24">
        <v>13.1</v>
      </c>
      <c r="E8" s="29">
        <v>0.52</v>
      </c>
      <c r="F8" s="24">
        <v>4.3</v>
      </c>
      <c r="G8" s="25">
        <v>0.17</v>
      </c>
      <c r="H8" s="31">
        <f t="shared" ref="H8:H15" si="0">I8*0.4536</f>
        <v>92.988</v>
      </c>
      <c r="I8" s="26">
        <v>205</v>
      </c>
      <c r="J8" s="26">
        <f>K8*0.4536</f>
        <v>371.952</v>
      </c>
      <c r="K8" s="26">
        <v>820</v>
      </c>
      <c r="L8" s="32">
        <v>5.7</v>
      </c>
      <c r="M8" s="32">
        <f t="shared" ref="M8:M16" si="1">L8/0.4536</f>
        <v>12.566137566137566</v>
      </c>
    </row>
    <row r="9" spans="1:13" s="28" customFormat="1" ht="12.75">
      <c r="A9" s="23">
        <v>3</v>
      </c>
      <c r="B9" s="29">
        <v>3.43</v>
      </c>
      <c r="C9" s="30">
        <v>0.13500000000000001</v>
      </c>
      <c r="D9" s="24">
        <v>14.2</v>
      </c>
      <c r="E9" s="29">
        <v>0.56000000000000005</v>
      </c>
      <c r="F9" s="24">
        <v>5.0999999999999996</v>
      </c>
      <c r="G9" s="25">
        <v>0.2</v>
      </c>
      <c r="H9" s="26">
        <f t="shared" si="0"/>
        <v>115.66800000000001</v>
      </c>
      <c r="I9" s="26">
        <v>255</v>
      </c>
      <c r="J9" s="26">
        <v>464</v>
      </c>
      <c r="K9" s="26">
        <v>1020</v>
      </c>
      <c r="L9" s="32">
        <v>7.3</v>
      </c>
      <c r="M9" s="32">
        <f t="shared" si="1"/>
        <v>16.093474426807759</v>
      </c>
    </row>
    <row r="10" spans="1:13" s="28" customFormat="1" ht="12.75">
      <c r="A10" s="23">
        <v>2</v>
      </c>
      <c r="B10" s="24">
        <v>3.8</v>
      </c>
      <c r="C10" s="30">
        <v>0.14799999999999999</v>
      </c>
      <c r="D10" s="24">
        <v>14.7</v>
      </c>
      <c r="E10" s="29">
        <v>0.57999999999999996</v>
      </c>
      <c r="F10" s="24">
        <v>5.3</v>
      </c>
      <c r="G10" s="25">
        <v>0.21</v>
      </c>
      <c r="H10" s="26">
        <f t="shared" si="0"/>
        <v>140.61600000000001</v>
      </c>
      <c r="I10" s="26">
        <v>310</v>
      </c>
      <c r="J10" s="26">
        <v>564</v>
      </c>
      <c r="K10" s="26">
        <v>1240</v>
      </c>
      <c r="L10" s="32">
        <v>9.1999999999999993</v>
      </c>
      <c r="M10" s="32">
        <f t="shared" si="1"/>
        <v>20.282186948853614</v>
      </c>
    </row>
    <row r="11" spans="1:13" s="28" customFormat="1" ht="12.75">
      <c r="A11" s="23">
        <v>1</v>
      </c>
      <c r="B11" s="24">
        <v>4.0999999999999996</v>
      </c>
      <c r="C11" s="30">
        <v>0.16200000000000001</v>
      </c>
      <c r="D11" s="24">
        <v>15</v>
      </c>
      <c r="E11" s="29">
        <v>0.59</v>
      </c>
      <c r="F11" s="24">
        <v>6.1</v>
      </c>
      <c r="G11" s="25">
        <v>0.24</v>
      </c>
      <c r="H11" s="26">
        <f t="shared" si="0"/>
        <v>167.83199999999999</v>
      </c>
      <c r="I11" s="26">
        <v>370</v>
      </c>
      <c r="J11" s="26">
        <v>672</v>
      </c>
      <c r="K11" s="26">
        <v>1480</v>
      </c>
      <c r="L11" s="32">
        <v>11</v>
      </c>
      <c r="M11" s="32">
        <f t="shared" si="1"/>
        <v>24.250440917107582</v>
      </c>
    </row>
    <row r="12" spans="1:13" s="28" customFormat="1" ht="12.75">
      <c r="A12" s="23" t="s">
        <v>21</v>
      </c>
      <c r="B12" s="24">
        <v>4.5</v>
      </c>
      <c r="C12" s="30">
        <v>0.17699999999999999</v>
      </c>
      <c r="D12" s="24">
        <v>17.2</v>
      </c>
      <c r="E12" s="29">
        <v>0.68</v>
      </c>
      <c r="F12" s="24">
        <v>6.6</v>
      </c>
      <c r="G12" s="25">
        <v>0.26</v>
      </c>
      <c r="H12" s="26">
        <f t="shared" si="0"/>
        <v>199.584</v>
      </c>
      <c r="I12" s="26">
        <v>440</v>
      </c>
      <c r="J12" s="26">
        <v>800</v>
      </c>
      <c r="K12" s="26">
        <v>1760</v>
      </c>
      <c r="L12" s="32">
        <v>12.9</v>
      </c>
      <c r="M12" s="32">
        <f t="shared" si="1"/>
        <v>28.43915343915344</v>
      </c>
    </row>
    <row r="13" spans="1:13" s="28" customFormat="1" ht="12.75">
      <c r="A13" s="23" t="s">
        <v>22</v>
      </c>
      <c r="B13" s="24">
        <v>4.9000000000000004</v>
      </c>
      <c r="C13" s="30">
        <v>0.192</v>
      </c>
      <c r="D13" s="24">
        <v>18.5</v>
      </c>
      <c r="E13" s="29">
        <v>0.73</v>
      </c>
      <c r="F13" s="24">
        <v>7.1</v>
      </c>
      <c r="G13" s="25">
        <v>0.28000000000000003</v>
      </c>
      <c r="H13" s="26">
        <f t="shared" si="0"/>
        <v>235.87200000000001</v>
      </c>
      <c r="I13" s="26">
        <v>520</v>
      </c>
      <c r="J13" s="26">
        <v>944</v>
      </c>
      <c r="K13" s="26">
        <v>2080</v>
      </c>
      <c r="L13" s="32">
        <v>15.5</v>
      </c>
      <c r="M13" s="32">
        <f t="shared" si="1"/>
        <v>34.171075837742507</v>
      </c>
    </row>
    <row r="14" spans="1:13" s="17" customFormat="1" ht="12.75">
      <c r="A14" s="23" t="s">
        <v>23</v>
      </c>
      <c r="B14" s="24">
        <v>5.3</v>
      </c>
      <c r="C14" s="30">
        <v>0.20699999999999999</v>
      </c>
      <c r="D14" s="24">
        <v>20.3</v>
      </c>
      <c r="E14" s="29">
        <v>0.8</v>
      </c>
      <c r="F14" s="24">
        <v>7.9</v>
      </c>
      <c r="G14" s="25">
        <v>0.31</v>
      </c>
      <c r="H14" s="26">
        <f t="shared" si="0"/>
        <v>274.428</v>
      </c>
      <c r="I14" s="26">
        <v>605</v>
      </c>
      <c r="J14" s="26">
        <v>1096</v>
      </c>
      <c r="K14" s="26">
        <v>2420</v>
      </c>
      <c r="L14" s="32">
        <v>16.8</v>
      </c>
      <c r="M14" s="32">
        <f t="shared" si="1"/>
        <v>37.037037037037038</v>
      </c>
    </row>
    <row r="15" spans="1:13" s="17" customFormat="1" ht="12.75">
      <c r="A15" s="23" t="s">
        <v>24</v>
      </c>
      <c r="B15" s="24">
        <v>5.5</v>
      </c>
      <c r="C15" s="30">
        <v>0.218</v>
      </c>
      <c r="D15" s="24">
        <v>22.5</v>
      </c>
      <c r="E15" s="29">
        <v>0.89</v>
      </c>
      <c r="F15" s="24">
        <v>8.1</v>
      </c>
      <c r="G15" s="25">
        <v>0.32</v>
      </c>
      <c r="H15" s="26">
        <f t="shared" si="0"/>
        <v>303.91199999999998</v>
      </c>
      <c r="I15" s="26">
        <v>670</v>
      </c>
      <c r="J15" s="26">
        <f>K15*0.4536</f>
        <v>1215.6479999999999</v>
      </c>
      <c r="K15" s="26">
        <v>2680</v>
      </c>
      <c r="L15" s="32">
        <v>18.399999999999999</v>
      </c>
      <c r="M15" s="32">
        <f t="shared" si="1"/>
        <v>40.564373897707227</v>
      </c>
    </row>
    <row r="16" spans="1:13" s="17" customFormat="1" ht="12.75">
      <c r="A16" s="23" t="s">
        <v>25</v>
      </c>
      <c r="B16" s="24">
        <v>6.4</v>
      </c>
      <c r="C16" s="30">
        <v>0.25</v>
      </c>
      <c r="D16" s="24">
        <v>25.3</v>
      </c>
      <c r="E16" s="29">
        <v>1</v>
      </c>
      <c r="F16" s="24">
        <v>9.4</v>
      </c>
      <c r="G16" s="25">
        <v>0.37</v>
      </c>
      <c r="H16" s="26">
        <v>400</v>
      </c>
      <c r="I16" s="26">
        <v>880</v>
      </c>
      <c r="J16" s="26">
        <v>1600</v>
      </c>
      <c r="K16" s="26">
        <v>3520</v>
      </c>
      <c r="L16" s="32">
        <v>26</v>
      </c>
      <c r="M16" s="32">
        <f t="shared" si="1"/>
        <v>57.319223985890652</v>
      </c>
    </row>
    <row r="18" spans="1:13" s="10" customFormat="1" ht="18">
      <c r="A18" s="36"/>
      <c r="B18" s="2"/>
      <c r="C18" s="3"/>
      <c r="D18" s="4"/>
      <c r="E18" s="5"/>
      <c r="F18" s="4"/>
      <c r="G18" s="5"/>
      <c r="H18" s="7"/>
      <c r="I18" s="7"/>
      <c r="J18" s="7"/>
      <c r="K18" s="8"/>
      <c r="L18" s="9"/>
      <c r="M18" s="9"/>
    </row>
  </sheetData>
  <mergeCells count="7">
    <mergeCell ref="A4:M4"/>
    <mergeCell ref="H5:I5"/>
    <mergeCell ref="J5:K5"/>
    <mergeCell ref="L5:M5"/>
    <mergeCell ref="H6:I6"/>
    <mergeCell ref="J6:K6"/>
    <mergeCell ref="L6:M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stan</cp:lastModifiedBy>
  <dcterms:created xsi:type="dcterms:W3CDTF">2015-02-05T02:32:42Z</dcterms:created>
  <dcterms:modified xsi:type="dcterms:W3CDTF">2015-02-17T01:49:45Z</dcterms:modified>
</cp:coreProperties>
</file>