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13" i="1" l="1"/>
  <c r="C13" i="1"/>
  <c r="O12" i="1"/>
  <c r="C12" i="1"/>
  <c r="O11" i="1"/>
  <c r="C11" i="1"/>
  <c r="O10" i="1"/>
  <c r="C10" i="1"/>
</calcChain>
</file>

<file path=xl/sharedStrings.xml><?xml version="1.0" encoding="utf-8"?>
<sst xmlns="http://schemas.openxmlformats.org/spreadsheetml/2006/main" count="38" uniqueCount="32">
  <si>
    <t>图片</t>
    <phoneticPr fontId="3" type="noConversion"/>
  </si>
  <si>
    <t>Nominal</t>
    <phoneticPr fontId="3" type="noConversion"/>
  </si>
  <si>
    <t>Material</t>
    <phoneticPr fontId="3" type="noConversion"/>
  </si>
  <si>
    <t>Inside Length</t>
  </si>
  <si>
    <t xml:space="preserve"> Inside Width</t>
  </si>
  <si>
    <t>Working Load</t>
  </si>
  <si>
    <t>Proof Load</t>
  </si>
  <si>
    <t>Min. Breaking</t>
  </si>
  <si>
    <t>Weight</t>
  </si>
  <si>
    <t>Size</t>
    <phoneticPr fontId="3" type="noConversion"/>
  </si>
  <si>
    <t>Diameter</t>
    <phoneticPr fontId="3" type="noConversion"/>
  </si>
  <si>
    <t>(max.)</t>
  </si>
  <si>
    <t>(min.)</t>
  </si>
  <si>
    <t>Limit (max.)</t>
    <phoneticPr fontId="3" type="noConversion"/>
  </si>
  <si>
    <t>Load</t>
    <phoneticPr fontId="3" type="noConversion"/>
  </si>
  <si>
    <t>Per 100'</t>
  </si>
  <si>
    <t>in</t>
  </si>
  <si>
    <t>mm</t>
  </si>
  <si>
    <t>in</t>
    <phoneticPr fontId="3" type="noConversion"/>
  </si>
  <si>
    <t>mm</t>
    <phoneticPr fontId="3" type="noConversion"/>
  </si>
  <si>
    <t>inch</t>
    <phoneticPr fontId="3" type="noConversion"/>
  </si>
  <si>
    <t>kg</t>
    <phoneticPr fontId="3" type="noConversion"/>
  </si>
  <si>
    <t>lb</t>
    <phoneticPr fontId="3" type="noConversion"/>
  </si>
  <si>
    <t>kn</t>
    <phoneticPr fontId="3" type="noConversion"/>
  </si>
  <si>
    <t>kg</t>
  </si>
  <si>
    <t>lb</t>
  </si>
  <si>
    <t xml:space="preserve">Italian Link Chains  </t>
    <phoneticPr fontId="3" type="noConversion"/>
  </si>
  <si>
    <t>1/4</t>
  </si>
  <si>
    <t>3/8</t>
  </si>
  <si>
    <t>1/2</t>
  </si>
  <si>
    <t>High Test Chain    (G43)</t>
    <phoneticPr fontId="3" type="noConversion"/>
  </si>
  <si>
    <t>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</si>
</sst>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);[Red]\(0.000\)"/>
    <numFmt numFmtId="165" formatCode="#,##0.0_);[Red]\(#,##0.0\)"/>
    <numFmt numFmtId="166" formatCode="#,##0_ "/>
  </numFmts>
  <fonts count="9">
    <font>
      <sz val="11"/>
      <color theme="1"/>
      <name val="Calibri"/>
      <family val="2"/>
      <charset val="134"/>
      <scheme val="minor"/>
    </font>
    <font>
      <b/>
      <sz val="16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40" fontId="1" fillId="0" borderId="0" xfId="0" applyNumberFormat="1" applyFont="1" applyAlignment="1">
      <alignment horizontal="left" vertical="center"/>
    </xf>
    <xf numFmtId="40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166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Continuous" vertical="center"/>
    </xf>
    <xf numFmtId="164" fontId="4" fillId="0" borderId="3" xfId="0" applyNumberFormat="1" applyFont="1" applyBorder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Continuous" vertical="center"/>
    </xf>
    <xf numFmtId="164" fontId="4" fillId="0" borderId="5" xfId="0" applyNumberFormat="1" applyFont="1" applyBorder="1" applyAlignment="1">
      <alignment horizontal="centerContinuous" vertical="center"/>
    </xf>
    <xf numFmtId="49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0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0" fontId="4" fillId="0" borderId="8" xfId="0" applyNumberFormat="1" applyFont="1" applyBorder="1" applyAlignment="1">
      <alignment horizontal="center" vertical="center"/>
    </xf>
    <xf numFmtId="38" fontId="4" fillId="0" borderId="8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0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left" vertical="center"/>
    </xf>
    <xf numFmtId="165" fontId="6" fillId="0" borderId="6" xfId="0" applyNumberFormat="1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center" vertical="center"/>
    </xf>
    <xf numFmtId="38" fontId="6" fillId="0" borderId="5" xfId="0" applyNumberFormat="1" applyFont="1" applyBorder="1" applyAlignment="1">
      <alignment horizontal="center" vertical="center"/>
    </xf>
    <xf numFmtId="4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40" fontId="4" fillId="0" borderId="6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 applyProtection="1">
      <alignment horizontal="center" vertical="center"/>
      <protection locked="0"/>
    </xf>
    <xf numFmtId="38" fontId="4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6" xfId="0" applyNumberFormat="1" applyFont="1" applyBorder="1" applyAlignment="1">
      <alignment horizontal="center" vertical="center"/>
    </xf>
    <xf numFmtId="40" fontId="4" fillId="0" borderId="4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 applyProtection="1">
      <alignment horizontal="center" vertical="center"/>
      <protection locked="0"/>
    </xf>
    <xf numFmtId="38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>
      <alignment horizontal="center" vertical="center"/>
    </xf>
    <xf numFmtId="40" fontId="1" fillId="0" borderId="8" xfId="0" applyNumberFormat="1" applyFont="1" applyBorder="1" applyAlignment="1">
      <alignment horizontal="center" vertical="center"/>
    </xf>
    <xf numFmtId="40" fontId="7" fillId="0" borderId="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D2" sqref="D2"/>
    </sheetView>
  </sheetViews>
  <sheetFormatPr defaultColWidth="9" defaultRowHeight="12.75"/>
  <cols>
    <col min="1" max="2" width="9" style="2"/>
    <col min="3" max="3" width="9" style="3"/>
    <col min="4" max="5" width="9" style="2"/>
    <col min="6" max="6" width="9" style="4"/>
    <col min="7" max="7" width="9" style="2"/>
    <col min="8" max="9" width="9" style="5"/>
    <col min="10" max="10" width="9" style="4"/>
    <col min="11" max="11" width="9" style="2"/>
    <col min="12" max="12" width="9" style="4"/>
    <col min="13" max="13" width="9" style="5"/>
    <col min="14" max="14" width="9" style="4"/>
    <col min="15" max="15" width="9" style="5"/>
    <col min="16" max="16384" width="9" style="2"/>
  </cols>
  <sheetData>
    <row r="1" spans="1:15">
      <c r="J1" s="23"/>
      <c r="K1" s="24"/>
      <c r="L1" s="25"/>
      <c r="M1" s="26"/>
      <c r="N1" s="25"/>
      <c r="O1" s="27"/>
    </row>
    <row r="2" spans="1:15" ht="20.25">
      <c r="A2" s="1"/>
      <c r="J2" s="23"/>
      <c r="K2" s="26"/>
      <c r="L2" s="25"/>
      <c r="M2" s="26"/>
      <c r="N2" s="25"/>
      <c r="O2" s="27"/>
    </row>
    <row r="3" spans="1:15" ht="13.5">
      <c r="J3" s="6" t="s">
        <v>0</v>
      </c>
      <c r="K3" s="28"/>
      <c r="L3" s="29"/>
      <c r="M3" s="30"/>
      <c r="N3" s="29"/>
      <c r="O3" s="31"/>
    </row>
    <row r="4" spans="1:15">
      <c r="A4" s="32"/>
      <c r="B4" s="32"/>
      <c r="C4" s="33"/>
      <c r="D4" s="32"/>
      <c r="E4" s="32"/>
      <c r="F4" s="34"/>
      <c r="G4" s="32"/>
      <c r="H4" s="35"/>
      <c r="I4" s="35"/>
    </row>
    <row r="5" spans="1:15" s="10" customFormat="1" ht="20.25">
      <c r="A5" s="48" t="s">
        <v>26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s="10" customFormat="1" ht="15.75">
      <c r="A6" s="49" t="s">
        <v>30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s="10" customFormat="1">
      <c r="A7" s="7" t="s">
        <v>1</v>
      </c>
      <c r="B7" s="8" t="s">
        <v>2</v>
      </c>
      <c r="C7" s="9"/>
      <c r="D7" s="42" t="s">
        <v>3</v>
      </c>
      <c r="E7" s="42"/>
      <c r="F7" s="43" t="s">
        <v>4</v>
      </c>
      <c r="G7" s="44"/>
      <c r="H7" s="45" t="s">
        <v>5</v>
      </c>
      <c r="I7" s="46"/>
      <c r="J7" s="43" t="s">
        <v>6</v>
      </c>
      <c r="K7" s="44"/>
      <c r="L7" s="47" t="s">
        <v>7</v>
      </c>
      <c r="M7" s="47"/>
      <c r="N7" s="43" t="s">
        <v>8</v>
      </c>
      <c r="O7" s="44"/>
    </row>
    <row r="8" spans="1:15" s="10" customFormat="1">
      <c r="A8" s="11" t="s">
        <v>9</v>
      </c>
      <c r="B8" s="12" t="s">
        <v>10</v>
      </c>
      <c r="C8" s="13"/>
      <c r="D8" s="36" t="s">
        <v>11</v>
      </c>
      <c r="E8" s="36"/>
      <c r="F8" s="37" t="s">
        <v>12</v>
      </c>
      <c r="G8" s="38"/>
      <c r="H8" s="39" t="s">
        <v>13</v>
      </c>
      <c r="I8" s="40"/>
      <c r="J8" s="37" t="s">
        <v>12</v>
      </c>
      <c r="K8" s="38"/>
      <c r="L8" s="41" t="s">
        <v>14</v>
      </c>
      <c r="M8" s="41"/>
      <c r="N8" s="37" t="s">
        <v>15</v>
      </c>
      <c r="O8" s="38"/>
    </row>
    <row r="9" spans="1:15">
      <c r="A9" s="11" t="s">
        <v>16</v>
      </c>
      <c r="B9" s="14" t="s">
        <v>17</v>
      </c>
      <c r="C9" s="15" t="s">
        <v>18</v>
      </c>
      <c r="D9" s="16" t="s">
        <v>19</v>
      </c>
      <c r="E9" s="16" t="s">
        <v>20</v>
      </c>
      <c r="F9" s="17" t="s">
        <v>19</v>
      </c>
      <c r="G9" s="16" t="s">
        <v>20</v>
      </c>
      <c r="H9" s="18" t="s">
        <v>21</v>
      </c>
      <c r="I9" s="18" t="s">
        <v>22</v>
      </c>
      <c r="J9" s="17" t="s">
        <v>23</v>
      </c>
      <c r="K9" s="16" t="s">
        <v>22</v>
      </c>
      <c r="L9" s="17" t="s">
        <v>23</v>
      </c>
      <c r="M9" s="18" t="s">
        <v>22</v>
      </c>
      <c r="N9" s="17" t="s">
        <v>24</v>
      </c>
      <c r="O9" s="18" t="s">
        <v>25</v>
      </c>
    </row>
    <row r="10" spans="1:15">
      <c r="A10" s="21" t="s">
        <v>27</v>
      </c>
      <c r="B10" s="19">
        <v>7</v>
      </c>
      <c r="C10" s="20">
        <f>B10/25.4</f>
        <v>0.27559055118110237</v>
      </c>
      <c r="D10" s="19">
        <v>25.4</v>
      </c>
      <c r="E10" s="21">
        <v>1</v>
      </c>
      <c r="F10" s="19">
        <v>12.7</v>
      </c>
      <c r="G10" s="21">
        <v>0.5</v>
      </c>
      <c r="H10" s="22">
        <v>1180</v>
      </c>
      <c r="I10" s="22">
        <v>2600</v>
      </c>
      <c r="J10" s="19">
        <v>16.7</v>
      </c>
      <c r="K10" s="22">
        <v>3750</v>
      </c>
      <c r="L10" s="19">
        <v>33.4</v>
      </c>
      <c r="M10" s="22">
        <v>7500</v>
      </c>
      <c r="N10" s="19">
        <v>31.6</v>
      </c>
      <c r="O10" s="19">
        <f>N10/0.4536</f>
        <v>69.664902998236329</v>
      </c>
    </row>
    <row r="11" spans="1:15">
      <c r="A11" s="21" t="s">
        <v>31</v>
      </c>
      <c r="B11" s="19">
        <v>8</v>
      </c>
      <c r="C11" s="20">
        <f>B11/25.4</f>
        <v>0.31496062992125984</v>
      </c>
      <c r="D11" s="19">
        <v>28</v>
      </c>
      <c r="E11" s="21">
        <v>1.1000000000000001</v>
      </c>
      <c r="F11" s="19">
        <v>12.7</v>
      </c>
      <c r="G11" s="21">
        <v>0.5</v>
      </c>
      <c r="H11" s="22">
        <v>1770</v>
      </c>
      <c r="I11" s="22">
        <v>3900</v>
      </c>
      <c r="J11" s="19">
        <v>21.8</v>
      </c>
      <c r="K11" s="22">
        <v>4900</v>
      </c>
      <c r="L11" s="19">
        <v>43.2</v>
      </c>
      <c r="M11" s="22">
        <v>9700</v>
      </c>
      <c r="N11" s="19">
        <v>41.2</v>
      </c>
      <c r="O11" s="22">
        <f>N11/0.4536</f>
        <v>90.828924162257508</v>
      </c>
    </row>
    <row r="12" spans="1:15">
      <c r="A12" s="21" t="s">
        <v>28</v>
      </c>
      <c r="B12" s="19">
        <v>10</v>
      </c>
      <c r="C12" s="20">
        <f>B12/25.4</f>
        <v>0.39370078740157483</v>
      </c>
      <c r="D12" s="19">
        <v>31.2</v>
      </c>
      <c r="E12" s="21">
        <v>1.23</v>
      </c>
      <c r="F12" s="19">
        <v>15.8</v>
      </c>
      <c r="G12" s="21">
        <v>0.62</v>
      </c>
      <c r="H12" s="22">
        <v>2450</v>
      </c>
      <c r="I12" s="22">
        <v>5400</v>
      </c>
      <c r="J12" s="19">
        <v>33.799999999999997</v>
      </c>
      <c r="K12" s="22">
        <v>7600</v>
      </c>
      <c r="L12" s="19">
        <v>67.599999999999994</v>
      </c>
      <c r="M12" s="22">
        <v>15200</v>
      </c>
      <c r="N12" s="19">
        <v>67.3</v>
      </c>
      <c r="O12" s="22">
        <f>N12/0.4536</f>
        <v>148.36860670194002</v>
      </c>
    </row>
    <row r="13" spans="1:15">
      <c r="A13" s="21" t="s">
        <v>29</v>
      </c>
      <c r="B13" s="19">
        <v>13</v>
      </c>
      <c r="C13" s="20">
        <f>B13/25.4</f>
        <v>0.51181102362204722</v>
      </c>
      <c r="D13" s="19">
        <v>38.1</v>
      </c>
      <c r="E13" s="21">
        <v>1.5</v>
      </c>
      <c r="F13" s="19">
        <v>20.3</v>
      </c>
      <c r="G13" s="21">
        <v>0.8</v>
      </c>
      <c r="H13" s="22">
        <v>4170</v>
      </c>
      <c r="I13" s="22">
        <v>9200</v>
      </c>
      <c r="J13" s="19">
        <v>57.3</v>
      </c>
      <c r="K13" s="22">
        <v>12900</v>
      </c>
      <c r="L13" s="19">
        <v>114.2</v>
      </c>
      <c r="M13" s="22">
        <v>25700</v>
      </c>
      <c r="N13" s="19">
        <v>115</v>
      </c>
      <c r="O13" s="22">
        <f>N13/0.4536</f>
        <v>253.5273368606702</v>
      </c>
    </row>
  </sheetData>
  <mergeCells count="14">
    <mergeCell ref="A5:O5"/>
    <mergeCell ref="A6:O6"/>
    <mergeCell ref="N8:O8"/>
    <mergeCell ref="D7:E7"/>
    <mergeCell ref="F7:G7"/>
    <mergeCell ref="H7:I7"/>
    <mergeCell ref="J7:K7"/>
    <mergeCell ref="L7:M7"/>
    <mergeCell ref="N7:O7"/>
    <mergeCell ref="D8:E8"/>
    <mergeCell ref="F8:G8"/>
    <mergeCell ref="H8:I8"/>
    <mergeCell ref="J8:K8"/>
    <mergeCell ref="L8:M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2015-02-05T02:30:34Z</dcterms:created>
  <dcterms:modified xsi:type="dcterms:W3CDTF">2015-02-17T01:38:17Z</dcterms:modified>
</cp:coreProperties>
</file>